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<sst xmlns="http://schemas.openxmlformats.org/spreadsheetml/2006/main" uniqueCount="91">
  <si>
    <t>PICTURE</t>
  </si>
  <si>
    <t>MODEL</t>
  </si>
  <si>
    <t>Unit price(THB)</t>
  </si>
  <si>
    <t>PCS/CTN</t>
  </si>
  <si>
    <t>CBM</t>
  </si>
  <si>
    <t>G.W. (kg)</t>
  </si>
  <si>
    <t>Power(W)</t>
  </si>
  <si>
    <t>H-Max (m)</t>
  </si>
  <si>
    <t>Output</t>
  </si>
  <si>
    <t>XQP500F</t>
  </si>
  <si>
    <t>0.9M</t>
  </si>
  <si>
    <t>500L/H</t>
  </si>
  <si>
    <t>XQP1000F</t>
  </si>
  <si>
    <t>1.4M</t>
  </si>
  <si>
    <t>1000L/H</t>
  </si>
  <si>
    <t>XQP1500F</t>
  </si>
  <si>
    <t>1.7M</t>
  </si>
  <si>
    <t>1500L/H</t>
  </si>
  <si>
    <t>HN-011</t>
  </si>
  <si>
    <t>3W</t>
  </si>
  <si>
    <t>0.6m</t>
  </si>
  <si>
    <t>300L/H</t>
  </si>
  <si>
    <t>HN-012</t>
  </si>
  <si>
    <t>XGP500L</t>
  </si>
  <si>
    <t>5W</t>
  </si>
  <si>
    <t>XGP1000L</t>
  </si>
  <si>
    <t>15W</t>
  </si>
  <si>
    <t>XGP1500L</t>
  </si>
  <si>
    <t>20W</t>
  </si>
  <si>
    <t>1.6M</t>
  </si>
  <si>
    <t>XGP2500L</t>
  </si>
  <si>
    <t>40W</t>
  </si>
  <si>
    <t>2.3M</t>
  </si>
  <si>
    <t>2500L/H</t>
  </si>
  <si>
    <t>XGP3000L</t>
  </si>
  <si>
    <t>55W</t>
  </si>
  <si>
    <t>2.9M</t>
  </si>
  <si>
    <t>3000L/H</t>
  </si>
  <si>
    <t>XGP3500L</t>
  </si>
  <si>
    <t>80W</t>
  </si>
  <si>
    <t>3.6M</t>
  </si>
  <si>
    <t>3500L/H</t>
  </si>
  <si>
    <t>XQP500</t>
  </si>
  <si>
    <t>XQP1000</t>
  </si>
  <si>
    <t>14W</t>
  </si>
  <si>
    <t>XQP1500</t>
  </si>
  <si>
    <t>XQP2500</t>
  </si>
  <si>
    <t>XQP3000</t>
  </si>
  <si>
    <t>2.8M</t>
  </si>
  <si>
    <t>XQP3500</t>
  </si>
  <si>
    <t>85W</t>
  </si>
  <si>
    <t>3.4M</t>
  </si>
  <si>
    <t>XBL300</t>
  </si>
  <si>
    <t>5w</t>
  </si>
  <si>
    <t>XBL400</t>
  </si>
  <si>
    <t>XBL500</t>
  </si>
  <si>
    <t>7w</t>
  </si>
  <si>
    <t>XBL600</t>
  </si>
  <si>
    <t>XBA-200</t>
  </si>
  <si>
    <t>2W</t>
  </si>
  <si>
    <t>200L/H</t>
  </si>
  <si>
    <t>XBA-300</t>
  </si>
  <si>
    <t>2.5W</t>
  </si>
  <si>
    <t>XBA-500</t>
  </si>
  <si>
    <t>XVA600</t>
  </si>
  <si>
    <t>8W</t>
  </si>
  <si>
    <t>6000L/H</t>
  </si>
  <si>
    <t>XVA800</t>
  </si>
  <si>
    <t>22W</t>
  </si>
  <si>
    <t>8000L/H</t>
  </si>
  <si>
    <t>XVA1000</t>
  </si>
  <si>
    <t>45W</t>
  </si>
  <si>
    <t>10000L/H</t>
  </si>
  <si>
    <t>XN-400</t>
  </si>
  <si>
    <t>10W</t>
  </si>
  <si>
    <t>0.6M</t>
  </si>
  <si>
    <t>800L/H</t>
  </si>
  <si>
    <t>XN-600</t>
  </si>
  <si>
    <t>XN-800</t>
  </si>
  <si>
    <t>XWA600-3</t>
  </si>
  <si>
    <t>XWA600U-3</t>
  </si>
  <si>
    <t>XWA600-5</t>
  </si>
  <si>
    <t>XWA600U-5</t>
  </si>
  <si>
    <t>XWA800-3</t>
  </si>
  <si>
    <t>XWA800U-3</t>
  </si>
  <si>
    <t>XWA800-5</t>
  </si>
  <si>
    <t>XWA800U-5</t>
  </si>
  <si>
    <t>XWA1000-3</t>
  </si>
  <si>
    <t>XWA1000U-3</t>
  </si>
  <si>
    <t>XWA1000-5</t>
  </si>
  <si>
    <t>XWA1000U-5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</si>
</sst>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0.0&quot; &quot;"/>
    <numFmt numFmtId="60" formatCode="0.000&quot; &quot;"/>
  </numFmts>
  <fonts count="9">
    <font>
      <sz val="11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sz val="15"/>
      <color indexed="8"/>
      <name val="SimSun"/>
    </font>
    <font>
      <sz val="18"/>
      <color indexed="8"/>
      <name val="SimSun"/>
    </font>
    <font>
      <sz val="18"/>
      <color indexed="8"/>
      <name val="Times New Roman"/>
    </font>
    <font>
      <sz val="15"/>
      <color indexed="8"/>
      <name val="Arial"/>
    </font>
    <font>
      <sz val="12"/>
      <color indexed="8"/>
      <name val="楷体"/>
    </font>
    <font>
      <sz val="12"/>
      <color indexed="8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47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3" fillId="2" borderId="2" applyNumberFormat="0" applyFont="1" applyFill="1" applyBorder="1" applyAlignment="1" applyProtection="0">
      <alignment vertical="center"/>
    </xf>
    <xf numFmtId="0" fontId="3" fillId="2" borderId="3" applyNumberFormat="0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vertical="center"/>
    </xf>
    <xf numFmtId="0" fontId="4" fillId="2" borderId="4" applyNumberFormat="0" applyFont="1" applyFill="1" applyBorder="1" applyAlignment="1" applyProtection="0">
      <alignment horizontal="center" vertical="center" wrapText="1"/>
    </xf>
    <xf numFmtId="49" fontId="5" fillId="2" borderId="1" applyNumberFormat="1" applyFont="1" applyFill="1" applyBorder="1" applyAlignment="1" applyProtection="0">
      <alignment horizontal="center" vertical="center"/>
    </xf>
    <xf numFmtId="0" fontId="0" fillId="2" borderId="5" applyNumberFormat="1" applyFont="1" applyFill="1" applyBorder="1" applyAlignment="1" applyProtection="0">
      <alignment vertical="center"/>
    </xf>
    <xf numFmtId="0" fontId="5" fillId="2" borderId="1" applyNumberFormat="1" applyFont="1" applyFill="1" applyBorder="1" applyAlignment="1" applyProtection="0">
      <alignment horizontal="center" vertical="center"/>
    </xf>
    <xf numFmtId="59" fontId="5" fillId="2" borderId="1" applyNumberFormat="1" applyFont="1" applyFill="1" applyBorder="1" applyAlignment="1" applyProtection="0">
      <alignment horizontal="center" vertical="center" wrapText="1"/>
    </xf>
    <xf numFmtId="0" fontId="0" fillId="2" borderId="2" applyNumberFormat="0" applyFont="1" applyFill="1" applyBorder="1" applyAlignment="1" applyProtection="0">
      <alignment vertical="center"/>
    </xf>
    <xf numFmtId="0" fontId="4" fillId="2" borderId="6" applyNumberFormat="0" applyFont="1" applyFill="1" applyBorder="1" applyAlignment="1" applyProtection="0">
      <alignment horizontal="center" vertical="center" wrapText="1"/>
    </xf>
    <xf numFmtId="0" fontId="0" fillId="2" borderId="7" applyNumberFormat="1" applyFont="1" applyFill="1" applyBorder="1" applyAlignment="1" applyProtection="0">
      <alignment vertical="center"/>
    </xf>
    <xf numFmtId="0" fontId="4" fillId="2" borderId="8" applyNumberFormat="0" applyFont="1" applyFill="1" applyBorder="1" applyAlignment="1" applyProtection="0">
      <alignment horizontal="center" vertical="center" wrapText="1"/>
    </xf>
    <xf numFmtId="0" fontId="4" fillId="2" borderId="5" applyNumberFormat="0" applyFont="1" applyFill="1" applyBorder="1" applyAlignment="1" applyProtection="0">
      <alignment horizontal="center" vertical="center"/>
    </xf>
    <xf numFmtId="49" fontId="4" fillId="2" borderId="1" applyNumberFormat="1" applyFont="1" applyFill="1" applyBorder="1" applyAlignment="1" applyProtection="0">
      <alignment horizontal="center" vertical="center"/>
    </xf>
    <xf numFmtId="60" fontId="5" fillId="2" borderId="1" applyNumberFormat="1" applyFont="1" applyFill="1" applyBorder="1" applyAlignment="1" applyProtection="0">
      <alignment horizontal="center" vertical="center"/>
    </xf>
    <xf numFmtId="0" fontId="4" fillId="2" borderId="9" applyNumberFormat="0" applyFont="1" applyFill="1" applyBorder="1" applyAlignment="1" applyProtection="0">
      <alignment horizontal="center" vertical="center"/>
    </xf>
    <xf numFmtId="0" fontId="0" fillId="2" borderId="10" applyNumberFormat="0" applyFont="1" applyFill="1" applyBorder="1" applyAlignment="1" applyProtection="0">
      <alignment vertical="center"/>
    </xf>
    <xf numFmtId="0" fontId="0" fillId="2" borderId="11" applyNumberFormat="0" applyFont="1" applyFill="1" applyBorder="1" applyAlignment="1" applyProtection="0">
      <alignment vertical="center"/>
    </xf>
    <xf numFmtId="0" fontId="3" fillId="2" borderId="5" applyNumberFormat="0" applyFont="1" applyFill="1" applyBorder="1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2" borderId="1" applyNumberFormat="1" applyFont="1" applyFill="1" applyBorder="1" applyAlignment="1" applyProtection="0">
      <alignment horizontal="center" vertical="center"/>
    </xf>
    <xf numFmtId="60" fontId="3" fillId="2" borderId="1" applyNumberFormat="1" applyFont="1" applyFill="1" applyBorder="1" applyAlignment="1" applyProtection="0">
      <alignment horizontal="center" vertical="center"/>
    </xf>
    <xf numFmtId="0" fontId="3" fillId="2" borderId="1" applyNumberFormat="0" applyFont="1" applyFill="1" applyBorder="1" applyAlignment="1" applyProtection="0">
      <alignment horizontal="center" vertical="center"/>
    </xf>
    <xf numFmtId="49" fontId="6" fillId="2" borderId="1" applyNumberFormat="1" applyFont="1" applyFill="1" applyBorder="1" applyAlignment="1" applyProtection="0">
      <alignment horizontal="center" vertical="center" wrapText="1"/>
    </xf>
    <xf numFmtId="0" fontId="0" fillId="2" borderId="12" applyNumberFormat="0" applyFont="1" applyFill="1" applyBorder="1" applyAlignment="1" applyProtection="0">
      <alignment vertical="center"/>
    </xf>
    <xf numFmtId="0" fontId="3" fillId="2" borderId="13" applyNumberFormat="0" applyFont="1" applyFill="1" applyBorder="1" applyAlignment="1" applyProtection="0">
      <alignment vertical="center"/>
    </xf>
    <xf numFmtId="0" fontId="0" fillId="2" borderId="13" applyNumberFormat="0" applyFont="1" applyFill="1" applyBorder="1" applyAlignment="1" applyProtection="0">
      <alignment vertical="center"/>
    </xf>
    <xf numFmtId="0" fontId="0" fillId="2" borderId="14" applyNumberFormat="0" applyFont="1" applyFill="1" applyBorder="1" applyAlignment="1" applyProtection="0">
      <alignment vertical="center"/>
    </xf>
    <xf numFmtId="0" fontId="3" fillId="2" borderId="7" applyNumberFormat="0" applyFont="1" applyFill="1" applyBorder="1" applyAlignment="1" applyProtection="0">
      <alignment horizontal="center" vertical="center"/>
    </xf>
    <xf numFmtId="0" fontId="3" fillId="2" borderId="9" applyNumberFormat="0" applyFont="1" applyFill="1" applyBorder="1" applyAlignment="1" applyProtection="0">
      <alignment horizontal="center" vertical="center"/>
    </xf>
    <xf numFmtId="49" fontId="7" fillId="2" borderId="1" applyNumberFormat="1" applyFont="1" applyFill="1" applyBorder="1" applyAlignment="1" applyProtection="0">
      <alignment horizontal="center" vertical="center"/>
    </xf>
    <xf numFmtId="0" fontId="7" fillId="2" borderId="1" applyNumberFormat="0" applyFont="1" applyFill="1" applyBorder="1" applyAlignment="1" applyProtection="0">
      <alignment horizontal="center" vertical="center"/>
    </xf>
    <xf numFmtId="0" fontId="7" fillId="2" borderId="1" applyNumberFormat="1" applyFont="1" applyFill="1" applyBorder="1" applyAlignment="1" applyProtection="0">
      <alignment horizontal="center" vertical="center"/>
    </xf>
    <xf numFmtId="0" fontId="6" fillId="2" borderId="1" applyNumberFormat="0" applyFont="1" applyFill="1" applyBorder="1" applyAlignment="1" applyProtection="0">
      <alignment horizontal="center" vertical="center" wrapText="1"/>
    </xf>
    <xf numFmtId="0" fontId="3" fillId="2" borderId="7" applyNumberFormat="0" applyFont="1" applyFill="1" applyBorder="1" applyAlignment="1" applyProtection="0">
      <alignment vertical="center"/>
    </xf>
    <xf numFmtId="0" fontId="0" fillId="2" borderId="7" applyNumberFormat="0" applyFont="1" applyFill="1" applyBorder="1" applyAlignment="1" applyProtection="0">
      <alignment vertical="center" wrapText="1"/>
    </xf>
    <xf numFmtId="0" fontId="0" fillId="2" borderId="1" applyNumberFormat="0" applyFont="1" applyFill="1" applyBorder="1" applyAlignment="1" applyProtection="0">
      <alignment horizontal="left" vertical="center" wrapText="1"/>
    </xf>
    <xf numFmtId="49" fontId="0" fillId="2" borderId="1" applyNumberFormat="1" applyFont="1" applyFill="1" applyBorder="1" applyAlignment="1" applyProtection="0">
      <alignment horizontal="left" vertical="center" wrapText="1"/>
    </xf>
    <xf numFmtId="0" fontId="8" fillId="2" borderId="12" applyNumberFormat="0" applyFont="1" applyFill="1" applyBorder="1" applyAlignment="1" applyProtection="0">
      <alignment vertical="center"/>
    </xf>
    <xf numFmtId="0" fontId="0" fillId="2" borderId="15" applyNumberFormat="0" applyFont="1" applyFill="1" applyBorder="1" applyAlignment="1" applyProtection="0">
      <alignment vertical="center"/>
    </xf>
    <xf numFmtId="0" fontId="0" fillId="2" borderId="16" applyNumberFormat="0" applyFont="1" applyFill="1" applyBorder="1" applyAlignment="1" applyProtection="0">
      <alignment vertical="center"/>
    </xf>
    <xf numFmtId="0" fontId="0" fillId="2" borderId="17" applyNumberFormat="0" applyFont="1" applyFill="1" applyBorder="1" applyAlignment="1" applyProtection="0">
      <alignment vertical="center"/>
    </xf>
    <xf numFmtId="0" fontId="0" fillId="2" borderId="7" applyNumberFormat="0" applyFont="1" applyFill="1" applyBorder="1" applyAlignment="1" applyProtection="0">
      <alignment horizontal="left" vertical="center" wrapText="1"/>
    </xf>
    <xf numFmtId="0" fontId="0" fillId="2" borderId="9" applyNumberFormat="0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146050</xdr:colOff>
      <xdr:row>1</xdr:row>
      <xdr:rowOff>69214</xdr:rowOff>
    </xdr:from>
    <xdr:to>
      <xdr:col>1</xdr:col>
      <xdr:colOff>7619</xdr:colOff>
      <xdr:row>3</xdr:row>
      <xdr:rowOff>441960</xdr:rowOff>
    </xdr:to>
    <xdr:pic>
      <xdr:nvPicPr>
        <xdr:cNvPr id="2" name="图片 4" descr="图片 4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146050" y="869314"/>
          <a:ext cx="699770" cy="138747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95250</xdr:colOff>
      <xdr:row>4</xdr:row>
      <xdr:rowOff>46990</xdr:rowOff>
    </xdr:from>
    <xdr:to>
      <xdr:col>1</xdr:col>
      <xdr:colOff>172719</xdr:colOff>
      <xdr:row>5</xdr:row>
      <xdr:rowOff>541655</xdr:rowOff>
    </xdr:to>
    <xdr:pic>
      <xdr:nvPicPr>
        <xdr:cNvPr id="3" name="Picture 16" descr="Picture 16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5250" y="2369185"/>
          <a:ext cx="915670" cy="116141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47625</xdr:colOff>
      <xdr:row>7</xdr:row>
      <xdr:rowOff>73660</xdr:rowOff>
    </xdr:from>
    <xdr:to>
      <xdr:col>1</xdr:col>
      <xdr:colOff>155575</xdr:colOff>
      <xdr:row>10</xdr:row>
      <xdr:rowOff>200025</xdr:rowOff>
    </xdr:to>
    <xdr:pic>
      <xdr:nvPicPr>
        <xdr:cNvPr id="4" name="图片 20" descr="图片 20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47625" y="4034155"/>
          <a:ext cx="946150" cy="10407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123825</xdr:colOff>
      <xdr:row>13</xdr:row>
      <xdr:rowOff>8255</xdr:rowOff>
    </xdr:from>
    <xdr:to>
      <xdr:col>1</xdr:col>
      <xdr:colOff>260985</xdr:colOff>
      <xdr:row>16</xdr:row>
      <xdr:rowOff>131445</xdr:rowOff>
    </xdr:to>
    <xdr:pic>
      <xdr:nvPicPr>
        <xdr:cNvPr id="5" name="图片 21" descr="图片 21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23825" y="5797550"/>
          <a:ext cx="975361" cy="103759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114300</xdr:colOff>
      <xdr:row>18</xdr:row>
      <xdr:rowOff>114300</xdr:rowOff>
    </xdr:from>
    <xdr:to>
      <xdr:col>0</xdr:col>
      <xdr:colOff>795655</xdr:colOff>
      <xdr:row>21</xdr:row>
      <xdr:rowOff>188595</xdr:rowOff>
    </xdr:to>
    <xdr:pic>
      <xdr:nvPicPr>
        <xdr:cNvPr id="6" name="图片 6" descr="图片 6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114300" y="7427595"/>
          <a:ext cx="681356" cy="98869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190500</xdr:colOff>
      <xdr:row>22</xdr:row>
      <xdr:rowOff>9525</xdr:rowOff>
    </xdr:from>
    <xdr:to>
      <xdr:col>1</xdr:col>
      <xdr:colOff>71119</xdr:colOff>
      <xdr:row>22</xdr:row>
      <xdr:rowOff>784860</xdr:rowOff>
    </xdr:to>
    <xdr:pic>
      <xdr:nvPicPr>
        <xdr:cNvPr id="7" name="图片 7" descr="图片 7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190500" y="8542020"/>
          <a:ext cx="718820" cy="77533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9525</xdr:colOff>
      <xdr:row>23</xdr:row>
      <xdr:rowOff>0</xdr:rowOff>
    </xdr:from>
    <xdr:to>
      <xdr:col>0</xdr:col>
      <xdr:colOff>671195</xdr:colOff>
      <xdr:row>23</xdr:row>
      <xdr:rowOff>576580</xdr:rowOff>
    </xdr:to>
    <xdr:pic>
      <xdr:nvPicPr>
        <xdr:cNvPr id="8" name="图片 8" descr="图片 8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>
          <a:off x="9525" y="9472295"/>
          <a:ext cx="661670" cy="57658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9525</xdr:colOff>
      <xdr:row>24</xdr:row>
      <xdr:rowOff>0</xdr:rowOff>
    </xdr:from>
    <xdr:to>
      <xdr:col>0</xdr:col>
      <xdr:colOff>586105</xdr:colOff>
      <xdr:row>25</xdr:row>
      <xdr:rowOff>27940</xdr:rowOff>
    </xdr:to>
    <xdr:pic>
      <xdr:nvPicPr>
        <xdr:cNvPr id="9" name="图片 9" descr="图片 9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9525" y="10259695"/>
          <a:ext cx="576581" cy="59944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19050</xdr:colOff>
      <xdr:row>25</xdr:row>
      <xdr:rowOff>28575</xdr:rowOff>
    </xdr:from>
    <xdr:to>
      <xdr:col>1</xdr:col>
      <xdr:colOff>19685</xdr:colOff>
      <xdr:row>27</xdr:row>
      <xdr:rowOff>243840</xdr:rowOff>
    </xdr:to>
    <xdr:pic>
      <xdr:nvPicPr>
        <xdr:cNvPr id="10" name="图片 10" descr="图片 10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19050" y="10859770"/>
          <a:ext cx="838836" cy="8248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9525</xdr:colOff>
      <xdr:row>28</xdr:row>
      <xdr:rowOff>1</xdr:rowOff>
    </xdr:from>
    <xdr:to>
      <xdr:col>0</xdr:col>
      <xdr:colOff>657860</xdr:colOff>
      <xdr:row>29</xdr:row>
      <xdr:rowOff>39370</xdr:rowOff>
    </xdr:to>
    <xdr:pic>
      <xdr:nvPicPr>
        <xdr:cNvPr id="11" name="图片 11" descr="图片 11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9525" y="11745596"/>
          <a:ext cx="648335" cy="71247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9525</xdr:colOff>
      <xdr:row>29</xdr:row>
      <xdr:rowOff>1</xdr:rowOff>
    </xdr:from>
    <xdr:to>
      <xdr:col>0</xdr:col>
      <xdr:colOff>480694</xdr:colOff>
      <xdr:row>29</xdr:row>
      <xdr:rowOff>701040</xdr:rowOff>
    </xdr:to>
    <xdr:pic>
      <xdr:nvPicPr>
        <xdr:cNvPr id="12" name="图片 12" descr="图片 12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9525" y="12418696"/>
          <a:ext cx="471170" cy="70104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9525</xdr:colOff>
      <xdr:row>30</xdr:row>
      <xdr:rowOff>1</xdr:rowOff>
    </xdr:from>
    <xdr:to>
      <xdr:col>0</xdr:col>
      <xdr:colOff>586105</xdr:colOff>
      <xdr:row>30</xdr:row>
      <xdr:rowOff>979806</xdr:rowOff>
    </xdr:to>
    <xdr:pic>
      <xdr:nvPicPr>
        <xdr:cNvPr id="13" name="图片 13" descr="图片 13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>
          <a:off x="9525" y="13269596"/>
          <a:ext cx="576581" cy="97980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256540</xdr:colOff>
      <xdr:row>31</xdr:row>
      <xdr:rowOff>260351</xdr:rowOff>
    </xdr:from>
    <xdr:to>
      <xdr:col>13</xdr:col>
      <xdr:colOff>215265</xdr:colOff>
      <xdr:row>41</xdr:row>
      <xdr:rowOff>184151</xdr:rowOff>
    </xdr:to>
    <xdr:pic>
      <xdr:nvPicPr>
        <xdr:cNvPr id="14" name="图片 14" descr="图片 14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5971540" y="14558646"/>
          <a:ext cx="1736726" cy="27178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13</xdr:col>
      <xdr:colOff>196184</xdr:colOff>
      <xdr:row>32</xdr:row>
      <xdr:rowOff>205427</xdr:rowOff>
    </xdr:from>
    <xdr:to>
      <xdr:col>24</xdr:col>
      <xdr:colOff>211635</xdr:colOff>
      <xdr:row>40</xdr:row>
      <xdr:rowOff>239073</xdr:rowOff>
    </xdr:to>
    <xdr:pic>
      <xdr:nvPicPr>
        <xdr:cNvPr id="15" name="IMG_0105.jpeg" descr="IMG_0105.jpeg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>
          <a:off x="7689184" y="14783122"/>
          <a:ext cx="4904952" cy="226884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WPS">
  <a:themeElements>
    <a:clrScheme name="WP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00FF"/>
      </a:hlink>
      <a:folHlink>
        <a:srgbClr val="FF00FF"/>
      </a:folHlink>
    </a:clrScheme>
    <a:fontScheme name="WP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WP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reflection blurRad="0" stA="50000" stPos="0" endA="0" endPos="40000" dist="0" dir="5400000" fadeDir="5400000" sx="100000" sy="-100000" kx="0" ky="0" algn="bl" rotWithShape="0"/>
          </a:effectLst>
        </a:effectStyle>
        <a:effectStyle>
          <a:effectLst>
            <a:reflection blurRad="0" stA="50000" stPos="0" endA="0" endPos="40000" dist="0" dir="5400000" fadeDir="5400000" sx="100000" sy="-100000" kx="0" ky="0" algn="bl" rotWithShape="0"/>
          </a:effectLst>
        </a:effectStyle>
        <a:effectStyle>
          <a:effectLst>
            <a:outerShdw sx="100000" sy="100000" kx="0" ky="0" algn="b" rotWithShape="0" blurRad="101600" dist="50800" dir="5400000">
              <a:schemeClr val="accent3">
                <a:alpha val="60000"/>
              </a:scheme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>
          <a:reflection blurRad="0" stA="50000" stPos="0" endA="0" endPos="40000" dist="0" dir="5400000" fadeDir="5400000" sx="100000" sy="-100000" kx="0" ky="0" algn="bl" rotWithShape="0"/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>
          <a:outerShdw sx="100000" sy="100000" kx="0" ky="0" algn="b" rotWithShape="0" blurRad="101600" dist="50800" dir="5400000">
            <a:schemeClr val="accent1">
              <a:alpha val="60000"/>
            </a:scheme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X43"/>
  <sheetViews>
    <sheetView workbookViewId="0" showGridLines="0" defaultGridColor="1"/>
  </sheetViews>
  <sheetFormatPr defaultColWidth="5.66667" defaultRowHeight="13.5" customHeight="1" outlineLevelRow="0" outlineLevelCol="0"/>
  <cols>
    <col min="1" max="1" width="11" style="1" customWidth="1"/>
    <col min="2" max="2" width="11.8516" style="1" customWidth="1"/>
    <col min="3" max="3" width="9" style="1" customWidth="1"/>
    <col min="4" max="4" width="5.85156" style="1" customWidth="1"/>
    <col min="5" max="5" width="9.35156" style="1" customWidth="1"/>
    <col min="6" max="8" width="5.85156" style="1" customWidth="1"/>
    <col min="9" max="9" width="10.5" style="1" customWidth="1"/>
    <col min="10" max="24" width="5.85156" style="1" customWidth="1"/>
    <col min="25" max="16384" width="5.67188" style="1" customWidth="1"/>
  </cols>
  <sheetData>
    <row r="1" ht="63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s="3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39.95" customHeight="1">
      <c r="A2" s="6"/>
      <c r="B2" t="s" s="7">
        <v>9</v>
      </c>
      <c r="C2" s="8">
        <v>195.8</v>
      </c>
      <c r="D2" s="9">
        <v>40</v>
      </c>
      <c r="E2" s="10" cm="1">
        <f t="array" ref="E2">45*31*46/1000000</f>
        <v>0.06417</v>
      </c>
      <c r="F2" s="9">
        <v>10</v>
      </c>
      <c r="G2" s="9">
        <v>6</v>
      </c>
      <c r="H2" t="s" s="7">
        <v>10</v>
      </c>
      <c r="I2" t="s" s="7">
        <v>11</v>
      </c>
      <c r="J2" s="11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39.95" customHeight="1">
      <c r="A3" s="12"/>
      <c r="B3" t="s" s="7">
        <v>12</v>
      </c>
      <c r="C3" s="13">
        <v>237.6</v>
      </c>
      <c r="D3" s="9">
        <v>28</v>
      </c>
      <c r="E3" s="10" cm="1">
        <f t="array" ref="E3">45*50*526/1000000</f>
        <v>1.1835</v>
      </c>
      <c r="F3" s="9">
        <v>12</v>
      </c>
      <c r="G3" s="9">
        <v>15</v>
      </c>
      <c r="H3" t="s" s="7">
        <v>13</v>
      </c>
      <c r="I3" t="s" s="7">
        <v>14</v>
      </c>
      <c r="J3" s="11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ht="39.95" customHeight="1">
      <c r="A4" s="14"/>
      <c r="B4" t="s" s="7">
        <v>15</v>
      </c>
      <c r="C4" s="13">
        <v>305.8</v>
      </c>
      <c r="D4" s="9">
        <v>24</v>
      </c>
      <c r="E4" s="10" cm="1">
        <f t="array" ref="E4">49*49*29/1000000</f>
        <v>0.069629</v>
      </c>
      <c r="F4" s="9">
        <v>18</v>
      </c>
      <c r="G4" s="9">
        <v>23</v>
      </c>
      <c r="H4" t="s" s="7">
        <v>16</v>
      </c>
      <c r="I4" t="s" s="7">
        <v>17</v>
      </c>
      <c r="J4" s="11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ht="52.5" customHeight="1">
      <c r="A5" s="15"/>
      <c r="B5" t="s" s="16">
        <v>18</v>
      </c>
      <c r="C5" s="13">
        <v>159.5</v>
      </c>
      <c r="D5" s="9">
        <v>30</v>
      </c>
      <c r="E5" s="17" cm="1">
        <f t="array" ref="E5">40*38.5*35.5/1000000</f>
        <v>0.05467</v>
      </c>
      <c r="F5" s="9">
        <v>11.5</v>
      </c>
      <c r="G5" t="s" s="7">
        <v>19</v>
      </c>
      <c r="H5" t="s" s="16">
        <v>20</v>
      </c>
      <c r="I5" t="s" s="16">
        <v>21</v>
      </c>
      <c r="J5" s="11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52.5" customHeight="1">
      <c r="A6" s="18"/>
      <c r="B6" t="s" s="16">
        <v>22</v>
      </c>
      <c r="C6" s="13">
        <v>181.5</v>
      </c>
      <c r="D6" s="9">
        <v>30</v>
      </c>
      <c r="E6" s="17" cm="1">
        <f t="array" ref="E6">45*41*37/1000000</f>
        <v>0.06826500000000001</v>
      </c>
      <c r="F6" s="9">
        <v>13.5</v>
      </c>
      <c r="G6" t="s" s="7">
        <v>19</v>
      </c>
      <c r="H6" t="s" s="16">
        <v>20</v>
      </c>
      <c r="I6" t="s" s="16">
        <v>21</v>
      </c>
      <c r="J6" s="19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</row>
    <row r="7" ht="24" customHeight="1">
      <c r="A7" s="21"/>
      <c r="B7" t="s" s="22">
        <v>23</v>
      </c>
      <c r="C7" s="13">
        <v>195.8</v>
      </c>
      <c r="D7" s="23">
        <v>36</v>
      </c>
      <c r="E7" s="24"/>
      <c r="F7" s="25"/>
      <c r="G7" t="s" s="26">
        <v>24</v>
      </c>
      <c r="H7" t="s" s="26">
        <v>10</v>
      </c>
      <c r="I7" t="s" s="26">
        <v>11</v>
      </c>
      <c r="J7" s="27"/>
      <c r="K7" s="28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30"/>
    </row>
    <row r="8" ht="24" customHeight="1">
      <c r="A8" s="31"/>
      <c r="B8" t="s" s="22">
        <v>25</v>
      </c>
      <c r="C8" s="13">
        <v>216.7</v>
      </c>
      <c r="D8" s="23">
        <v>16</v>
      </c>
      <c r="E8" s="24">
        <v>0.042</v>
      </c>
      <c r="F8" s="23">
        <v>12.5</v>
      </c>
      <c r="G8" t="s" s="26">
        <v>26</v>
      </c>
      <c r="H8" t="s" s="26">
        <v>13</v>
      </c>
      <c r="I8" t="s" s="26">
        <v>14</v>
      </c>
      <c r="J8" s="27"/>
      <c r="K8" s="28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30"/>
    </row>
    <row r="9" ht="24" customHeight="1">
      <c r="A9" s="31"/>
      <c r="B9" t="s" s="22">
        <v>27</v>
      </c>
      <c r="C9" s="13">
        <v>253</v>
      </c>
      <c r="D9" s="23">
        <v>16</v>
      </c>
      <c r="E9" s="24">
        <v>0.036</v>
      </c>
      <c r="F9" s="23">
        <v>10</v>
      </c>
      <c r="G9" t="s" s="26">
        <v>28</v>
      </c>
      <c r="H9" t="s" s="26">
        <v>29</v>
      </c>
      <c r="I9" t="s" s="26">
        <v>17</v>
      </c>
      <c r="J9" s="27"/>
      <c r="K9" s="28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30"/>
    </row>
    <row r="10" ht="24" customHeight="1">
      <c r="A10" s="31"/>
      <c r="B10" t="s" s="22">
        <v>30</v>
      </c>
      <c r="C10" s="13">
        <v>390.5</v>
      </c>
      <c r="D10" s="23">
        <v>12</v>
      </c>
      <c r="E10" s="24">
        <v>0.037</v>
      </c>
      <c r="F10" s="23">
        <v>12</v>
      </c>
      <c r="G10" t="s" s="26">
        <v>31</v>
      </c>
      <c r="H10" t="s" s="26">
        <v>32</v>
      </c>
      <c r="I10" t="s" s="26">
        <v>33</v>
      </c>
      <c r="J10" s="27"/>
      <c r="K10" s="28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30"/>
    </row>
    <row r="11" ht="24" customHeight="1">
      <c r="A11" s="31"/>
      <c r="B11" t="s" s="22">
        <v>34</v>
      </c>
      <c r="C11" s="13">
        <v>528</v>
      </c>
      <c r="D11" s="23">
        <v>8</v>
      </c>
      <c r="E11" s="24">
        <v>0.033</v>
      </c>
      <c r="F11" s="23">
        <v>11</v>
      </c>
      <c r="G11" t="s" s="26">
        <v>35</v>
      </c>
      <c r="H11" t="s" s="26">
        <v>36</v>
      </c>
      <c r="I11" t="s" s="26">
        <v>37</v>
      </c>
      <c r="J11" s="27"/>
      <c r="K11" s="28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30"/>
    </row>
    <row r="12" ht="24" customHeight="1">
      <c r="A12" s="32"/>
      <c r="B12" t="s" s="22">
        <v>38</v>
      </c>
      <c r="C12" s="13">
        <v>686.4</v>
      </c>
      <c r="D12" s="23">
        <v>8</v>
      </c>
      <c r="E12" s="24">
        <v>0.044</v>
      </c>
      <c r="F12" s="23">
        <v>14</v>
      </c>
      <c r="G12" t="s" s="26">
        <v>39</v>
      </c>
      <c r="H12" t="s" s="26">
        <v>40</v>
      </c>
      <c r="I12" t="s" s="26">
        <v>41</v>
      </c>
      <c r="J12" s="27"/>
      <c r="K12" s="28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30"/>
    </row>
    <row r="13" ht="24" customHeight="1">
      <c r="A13" s="21"/>
      <c r="B13" t="s" s="22">
        <v>42</v>
      </c>
      <c r="C13" s="13">
        <v>147.4</v>
      </c>
      <c r="D13" s="23">
        <v>48</v>
      </c>
      <c r="E13" s="24"/>
      <c r="F13" s="23">
        <v>12.5</v>
      </c>
      <c r="G13" t="s" s="22">
        <v>24</v>
      </c>
      <c r="H13" t="s" s="26">
        <v>10</v>
      </c>
      <c r="I13" t="s" s="26">
        <v>11</v>
      </c>
      <c r="J13" s="27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30"/>
    </row>
    <row r="14" ht="24" customHeight="1">
      <c r="A14" s="31"/>
      <c r="B14" t="s" s="22">
        <v>43</v>
      </c>
      <c r="C14" s="13">
        <v>179.3</v>
      </c>
      <c r="D14" s="23">
        <v>36</v>
      </c>
      <c r="E14" s="24"/>
      <c r="F14" s="23">
        <v>13</v>
      </c>
      <c r="G14" t="s" s="22">
        <v>44</v>
      </c>
      <c r="H14" t="s" s="26">
        <v>13</v>
      </c>
      <c r="I14" t="s" s="26">
        <v>14</v>
      </c>
      <c r="J14" s="27"/>
      <c r="K14" s="28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30"/>
    </row>
    <row r="15" ht="24" customHeight="1">
      <c r="A15" s="31"/>
      <c r="B15" t="s" s="22">
        <v>45</v>
      </c>
      <c r="C15" s="13">
        <v>237.6</v>
      </c>
      <c r="D15" s="23">
        <v>27</v>
      </c>
      <c r="E15" s="24"/>
      <c r="F15" s="23">
        <v>14.5</v>
      </c>
      <c r="G15" t="s" s="22">
        <v>28</v>
      </c>
      <c r="H15" t="s" s="26">
        <v>16</v>
      </c>
      <c r="I15" t="s" s="26">
        <v>17</v>
      </c>
      <c r="J15" s="27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30"/>
    </row>
    <row r="16" ht="24" customHeight="1">
      <c r="A16" s="31"/>
      <c r="B16" t="s" s="33">
        <v>46</v>
      </c>
      <c r="C16" s="13">
        <v>296</v>
      </c>
      <c r="D16" s="34"/>
      <c r="E16" s="24"/>
      <c r="F16" s="25"/>
      <c r="G16" t="s" s="22">
        <v>31</v>
      </c>
      <c r="H16" t="s" s="26">
        <v>32</v>
      </c>
      <c r="I16" t="s" s="26">
        <v>33</v>
      </c>
      <c r="J16" s="27"/>
      <c r="K16" s="28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30"/>
    </row>
    <row r="17" ht="24" customHeight="1">
      <c r="A17" s="31"/>
      <c r="B17" t="s" s="33">
        <v>47</v>
      </c>
      <c r="C17" s="13">
        <v>476</v>
      </c>
      <c r="D17" s="34"/>
      <c r="E17" s="24"/>
      <c r="F17" s="25"/>
      <c r="G17" t="s" s="22">
        <v>35</v>
      </c>
      <c r="H17" t="s" s="26">
        <v>48</v>
      </c>
      <c r="I17" t="s" s="26">
        <v>37</v>
      </c>
      <c r="J17" s="27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30"/>
    </row>
    <row r="18" ht="24" customHeight="1">
      <c r="A18" s="31"/>
      <c r="B18" t="s" s="33">
        <v>49</v>
      </c>
      <c r="C18" s="13">
        <v>634</v>
      </c>
      <c r="D18" s="34"/>
      <c r="E18" s="24"/>
      <c r="F18" s="25"/>
      <c r="G18" t="s" s="22">
        <v>50</v>
      </c>
      <c r="H18" t="s" s="26">
        <v>51</v>
      </c>
      <c r="I18" t="s" s="26">
        <v>41</v>
      </c>
      <c r="J18" s="27"/>
      <c r="K18" s="28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30"/>
    </row>
    <row r="19" ht="24" customHeight="1">
      <c r="A19" s="31"/>
      <c r="B19" t="s" s="33">
        <v>52</v>
      </c>
      <c r="C19" s="13">
        <v>455</v>
      </c>
      <c r="D19" s="35">
        <v>18</v>
      </c>
      <c r="E19" s="24">
        <v>0.09</v>
      </c>
      <c r="F19" s="25"/>
      <c r="G19" t="s" s="22">
        <v>53</v>
      </c>
      <c r="H19" s="36"/>
      <c r="I19" t="s" s="26">
        <v>21</v>
      </c>
      <c r="J19" s="27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30"/>
    </row>
    <row r="20" ht="24" customHeight="1">
      <c r="A20" s="31"/>
      <c r="B20" t="s" s="33">
        <v>54</v>
      </c>
      <c r="C20" s="13">
        <v>517</v>
      </c>
      <c r="D20" s="35">
        <v>18</v>
      </c>
      <c r="E20" s="24">
        <v>0.09</v>
      </c>
      <c r="F20" s="25"/>
      <c r="G20" t="s" s="22">
        <v>53</v>
      </c>
      <c r="H20" s="36"/>
      <c r="I20" t="s" s="26">
        <v>21</v>
      </c>
      <c r="J20" s="27"/>
      <c r="K20" s="28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30"/>
    </row>
    <row r="21" ht="24" customHeight="1">
      <c r="A21" s="31"/>
      <c r="B21" t="s" s="33">
        <v>55</v>
      </c>
      <c r="C21" s="13">
        <v>628</v>
      </c>
      <c r="D21" s="35">
        <v>9</v>
      </c>
      <c r="E21" s="24">
        <v>0.075</v>
      </c>
      <c r="F21" s="25"/>
      <c r="G21" t="s" s="22">
        <v>56</v>
      </c>
      <c r="H21" s="36"/>
      <c r="I21" t="s" s="26">
        <v>11</v>
      </c>
      <c r="J21" s="27"/>
      <c r="K21" s="28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30"/>
    </row>
    <row r="22" ht="24" customHeight="1">
      <c r="A22" s="31"/>
      <c r="B22" t="s" s="33">
        <v>57</v>
      </c>
      <c r="C22" s="13">
        <v>680</v>
      </c>
      <c r="D22" s="35">
        <v>6</v>
      </c>
      <c r="E22" s="24">
        <v>0.06</v>
      </c>
      <c r="F22" s="25"/>
      <c r="G22" t="s" s="22">
        <v>56</v>
      </c>
      <c r="H22" s="36"/>
      <c r="I22" t="s" s="26">
        <v>11</v>
      </c>
      <c r="J22" s="27"/>
      <c r="K22" s="28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30"/>
    </row>
    <row r="23" ht="74" customHeight="1">
      <c r="A23" s="37"/>
      <c r="B23" t="s" s="33">
        <v>58</v>
      </c>
      <c r="C23" s="13">
        <v>192</v>
      </c>
      <c r="D23" s="35">
        <v>30</v>
      </c>
      <c r="E23" s="24"/>
      <c r="F23" s="25"/>
      <c r="G23" t="s" s="22">
        <v>59</v>
      </c>
      <c r="H23" s="36"/>
      <c r="I23" t="s" s="26">
        <v>60</v>
      </c>
      <c r="J23" s="27"/>
      <c r="K23" s="28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30"/>
    </row>
    <row r="24" ht="62" customHeight="1">
      <c r="A24" s="37"/>
      <c r="B24" t="s" s="33">
        <v>61</v>
      </c>
      <c r="C24" s="13">
        <v>243</v>
      </c>
      <c r="D24" s="35">
        <v>30</v>
      </c>
      <c r="E24" s="24"/>
      <c r="F24" s="25"/>
      <c r="G24" t="s" s="22">
        <v>62</v>
      </c>
      <c r="H24" s="36"/>
      <c r="I24" t="s" s="26">
        <v>37</v>
      </c>
      <c r="J24" s="27"/>
      <c r="K24" s="28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30"/>
    </row>
    <row r="25" ht="45" customHeight="1">
      <c r="A25" s="37"/>
      <c r="B25" t="s" s="33">
        <v>63</v>
      </c>
      <c r="C25" s="13">
        <v>328</v>
      </c>
      <c r="D25" s="35">
        <v>12</v>
      </c>
      <c r="E25" s="24"/>
      <c r="F25" s="25"/>
      <c r="G25" t="s" s="22">
        <v>24</v>
      </c>
      <c r="H25" s="36"/>
      <c r="I25" t="s" s="26">
        <v>11</v>
      </c>
      <c r="J25" s="27"/>
      <c r="K25" s="28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30"/>
    </row>
    <row r="26" ht="24" customHeight="1">
      <c r="A26" s="31"/>
      <c r="B26" t="s" s="33">
        <v>64</v>
      </c>
      <c r="C26" s="13">
        <v>475</v>
      </c>
      <c r="D26" s="35">
        <v>32</v>
      </c>
      <c r="E26" s="24"/>
      <c r="F26" s="25"/>
      <c r="G26" t="s" s="22">
        <v>65</v>
      </c>
      <c r="H26" s="36"/>
      <c r="I26" t="s" s="26">
        <v>66</v>
      </c>
      <c r="J26" s="27"/>
      <c r="K26" s="28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30"/>
    </row>
    <row r="27" ht="24" customHeight="1">
      <c r="A27" s="31"/>
      <c r="B27" t="s" s="33">
        <v>67</v>
      </c>
      <c r="C27" s="13">
        <v>539</v>
      </c>
      <c r="D27" s="35">
        <v>27</v>
      </c>
      <c r="E27" s="24"/>
      <c r="F27" s="25"/>
      <c r="G27" t="s" s="22">
        <v>68</v>
      </c>
      <c r="H27" s="36"/>
      <c r="I27" t="s" s="26">
        <v>69</v>
      </c>
      <c r="J27" s="27"/>
      <c r="K27" s="28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30"/>
    </row>
    <row r="28" ht="24" customHeight="1">
      <c r="A28" s="31"/>
      <c r="B28" t="s" s="33">
        <v>70</v>
      </c>
      <c r="C28" s="13">
        <v>838</v>
      </c>
      <c r="D28" s="35">
        <v>18</v>
      </c>
      <c r="E28" s="24"/>
      <c r="F28" s="25"/>
      <c r="G28" t="s" s="22">
        <v>71</v>
      </c>
      <c r="H28" s="36"/>
      <c r="I28" t="s" s="26">
        <v>72</v>
      </c>
      <c r="J28" s="27"/>
      <c r="K28" s="28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30"/>
    </row>
    <row r="29" ht="53" customHeight="1">
      <c r="A29" s="38"/>
      <c r="B29" t="s" s="33">
        <v>73</v>
      </c>
      <c r="C29" s="13">
        <v>232</v>
      </c>
      <c r="D29" s="35">
        <v>15</v>
      </c>
      <c r="E29" s="39"/>
      <c r="F29" s="39"/>
      <c r="G29" t="s" s="40">
        <v>74</v>
      </c>
      <c r="H29" t="s" s="40">
        <v>75</v>
      </c>
      <c r="I29" t="s" s="40">
        <v>76</v>
      </c>
      <c r="J29" s="41"/>
      <c r="K29" s="42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</row>
    <row r="30" ht="67" customHeight="1">
      <c r="A30" s="38"/>
      <c r="B30" t="s" s="33">
        <v>77</v>
      </c>
      <c r="C30" s="13">
        <v>264</v>
      </c>
      <c r="D30" s="35">
        <v>20</v>
      </c>
      <c r="E30" s="39"/>
      <c r="F30" s="39"/>
      <c r="G30" t="s" s="40">
        <v>74</v>
      </c>
      <c r="H30" t="s" s="40">
        <v>75</v>
      </c>
      <c r="I30" t="s" s="40">
        <v>76</v>
      </c>
      <c r="J30" s="41"/>
      <c r="K30" s="44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ht="81" customHeight="1">
      <c r="A31" s="38"/>
      <c r="B31" t="s" s="33">
        <v>78</v>
      </c>
      <c r="C31" s="13">
        <v>296</v>
      </c>
      <c r="D31" s="35">
        <v>30</v>
      </c>
      <c r="E31" s="39"/>
      <c r="F31" s="39"/>
      <c r="G31" t="s" s="40">
        <v>74</v>
      </c>
      <c r="H31" t="s" s="40">
        <v>75</v>
      </c>
      <c r="I31" t="s" s="40">
        <v>76</v>
      </c>
      <c r="J31" s="41"/>
      <c r="K31" s="44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ht="22" customHeight="1">
      <c r="A32" s="38"/>
      <c r="B32" t="s" s="33">
        <v>79</v>
      </c>
      <c r="C32" s="13">
        <v>1542</v>
      </c>
      <c r="D32" s="35">
        <v>2</v>
      </c>
      <c r="E32" s="39"/>
      <c r="F32" s="39"/>
      <c r="G32" s="39"/>
      <c r="H32" s="39"/>
      <c r="I32" s="39"/>
      <c r="J32" s="41"/>
      <c r="K32" s="44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ht="22" customHeight="1">
      <c r="A33" s="38"/>
      <c r="B33" t="s" s="33">
        <v>80</v>
      </c>
      <c r="C33" s="13">
        <v>2312</v>
      </c>
      <c r="D33" s="35">
        <v>2</v>
      </c>
      <c r="E33" s="39"/>
      <c r="F33" s="39"/>
      <c r="G33" s="39"/>
      <c r="H33" s="39"/>
      <c r="I33" s="39"/>
      <c r="J33" s="41"/>
      <c r="K33" s="44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ht="22" customHeight="1">
      <c r="A34" s="45"/>
      <c r="B34" t="s" s="33">
        <v>81</v>
      </c>
      <c r="C34" s="13">
        <v>1816</v>
      </c>
      <c r="D34" s="35">
        <v>2</v>
      </c>
      <c r="E34" s="39"/>
      <c r="F34" s="39"/>
      <c r="G34" s="39"/>
      <c r="H34" s="39"/>
      <c r="I34" s="39"/>
      <c r="J34" s="41"/>
      <c r="K34" s="44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ht="22" customHeight="1">
      <c r="A35" s="45"/>
      <c r="B35" t="s" s="33">
        <v>82</v>
      </c>
      <c r="C35" s="13">
        <v>2587</v>
      </c>
      <c r="D35" s="35">
        <v>2</v>
      </c>
      <c r="E35" s="39"/>
      <c r="F35" s="39"/>
      <c r="G35" s="39"/>
      <c r="H35" s="39"/>
      <c r="I35" s="39"/>
      <c r="J35" s="41"/>
      <c r="K35" s="44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ht="22" customHeight="1">
      <c r="A36" s="45"/>
      <c r="B36" t="s" s="33">
        <v>83</v>
      </c>
      <c r="C36" s="13">
        <v>1869</v>
      </c>
      <c r="D36" s="35">
        <v>2</v>
      </c>
      <c r="E36" s="39"/>
      <c r="F36" s="39"/>
      <c r="G36" s="39"/>
      <c r="H36" s="39"/>
      <c r="I36" s="39"/>
      <c r="J36" s="41"/>
      <c r="K36" s="44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ht="22" customHeight="1">
      <c r="A37" s="45"/>
      <c r="B37" t="s" s="33">
        <v>84</v>
      </c>
      <c r="C37" s="13">
        <v>2640</v>
      </c>
      <c r="D37" s="35">
        <v>2</v>
      </c>
      <c r="E37" s="39"/>
      <c r="F37" s="39"/>
      <c r="G37" s="39"/>
      <c r="H37" s="39"/>
      <c r="I37" s="39"/>
      <c r="J37" s="41"/>
      <c r="K37" s="44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ht="22" customHeight="1">
      <c r="A38" s="45"/>
      <c r="B38" t="s" s="33">
        <v>85</v>
      </c>
      <c r="C38" s="13">
        <v>2197</v>
      </c>
      <c r="D38" s="35">
        <v>2</v>
      </c>
      <c r="E38" s="39"/>
      <c r="F38" s="39"/>
      <c r="G38" s="39"/>
      <c r="H38" s="39"/>
      <c r="I38" s="39"/>
      <c r="J38" s="41"/>
      <c r="K38" s="44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ht="22" customHeight="1">
      <c r="A39" s="45"/>
      <c r="B39" t="s" s="33">
        <v>86</v>
      </c>
      <c r="C39" s="13">
        <v>2968</v>
      </c>
      <c r="D39" s="35">
        <v>2</v>
      </c>
      <c r="E39" s="39"/>
      <c r="F39" s="39"/>
      <c r="G39" s="39"/>
      <c r="H39" s="39"/>
      <c r="I39" s="39"/>
      <c r="J39" s="41"/>
      <c r="K39" s="44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ht="22" customHeight="1">
      <c r="A40" s="45"/>
      <c r="B40" t="s" s="33">
        <v>87</v>
      </c>
      <c r="C40" s="13">
        <v>2418</v>
      </c>
      <c r="D40" s="35">
        <v>2</v>
      </c>
      <c r="E40" s="39"/>
      <c r="F40" s="39"/>
      <c r="G40" s="39"/>
      <c r="H40" s="39"/>
      <c r="I40" s="39"/>
      <c r="J40" s="41"/>
      <c r="K40" s="44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ht="22" customHeight="1">
      <c r="A41" s="45"/>
      <c r="B41" t="s" s="33">
        <v>88</v>
      </c>
      <c r="C41" s="13">
        <v>3189</v>
      </c>
      <c r="D41" s="35">
        <v>2</v>
      </c>
      <c r="E41" s="39"/>
      <c r="F41" s="39"/>
      <c r="G41" s="39"/>
      <c r="H41" s="39"/>
      <c r="I41" s="39"/>
      <c r="J41" s="41"/>
      <c r="K41" s="44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ht="22" customHeight="1">
      <c r="A42" s="45"/>
      <c r="B42" t="s" s="33">
        <v>89</v>
      </c>
      <c r="C42" s="13">
        <v>2862</v>
      </c>
      <c r="D42" s="35">
        <v>2</v>
      </c>
      <c r="E42" s="39"/>
      <c r="F42" s="39"/>
      <c r="G42" s="39"/>
      <c r="H42" s="39"/>
      <c r="I42" s="39"/>
      <c r="J42" s="41"/>
      <c r="K42" s="44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ht="22" customHeight="1">
      <c r="A43" s="46"/>
      <c r="B43" t="s" s="33">
        <v>90</v>
      </c>
      <c r="C43" s="13">
        <v>3632</v>
      </c>
      <c r="D43" s="35">
        <v>2</v>
      </c>
      <c r="E43" s="39"/>
      <c r="F43" s="39"/>
      <c r="G43" s="39"/>
      <c r="H43" s="39"/>
      <c r="I43" s="39"/>
      <c r="J43" s="41"/>
      <c r="K43" s="44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</sheetData>
  <mergeCells count="6">
    <mergeCell ref="A2:A4"/>
    <mergeCell ref="A5:A6"/>
    <mergeCell ref="A7:A12"/>
    <mergeCell ref="A13:A18"/>
    <mergeCell ref="A19:A22"/>
    <mergeCell ref="A26:A2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